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ary" sheetId="1" r:id="rId1"/>
    <sheet name="Daily" sheetId="2" r:id="rId2"/>
    <sheet name="Campaigns" sheetId="3" r:id="rId3"/>
    <sheet name="Notes" sheetId="4" r:id="rId4"/>
  </sheets>
</workbook>
</file>

<file path=xl/styles.xml><?xml version="1.0" encoding="utf-8"?>
<styleSheet xmlns="http://schemas.openxmlformats.org/spreadsheetml/2006/main">
  <numFmts count="2">
    <numFmt numFmtId="164" formatCode="#,##0.00"/>
    <numFmt numFmtId="165" formatCode="0.00&quot;%&quot;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sz val="10"/>
      <color rgb="FF5B678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4B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2" fontId="0" fillId="0" borderId="0" xfId="0" applyNumberFormat="1"/>
    <xf numFmtId="0" fontId="3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26" customWidth="1"/>
    <col min="2" max="2" width="18" customWidth="1"/>
    <col min="3" max="3" width="18" customWidth="1"/>
    <col min="4" max="4" width="14" customWidth="1"/>
  </cols>
  <sheetData>
    <row r="1">
      <c r="A1" s="2" t="inlineStr">
        <is>
          <t xml:space="preserve">Ad Campaign Performance Report</t>
        </is>
      </c>
    </row>
    <row r="2">
      <c r="A2" s="7" t="inlineStr">
        <is>
          <t xml:space="preserve">Client: (client name)</t>
        </is>
      </c>
    </row>
    <row r="3">
      <c r="A3" s="7" t="inlineStr">
        <is>
          <t xml:space="preserve">Period: (from — to) — Type the previous period's numbers by hand in the "Previous period" column.</t>
        </is>
      </c>
    </row>
    <row r="5">
      <c r="A5" s="1" t="inlineStr">
        <is>
          <t xml:space="preserve">Metric</t>
        </is>
      </c>
      <c r="B5" s="1" t="inlineStr">
        <is>
          <t xml:space="preserve">This period</t>
        </is>
      </c>
      <c r="C5" s="1" t="inlineStr">
        <is>
          <t xml:space="preserve">Previous period</t>
        </is>
      </c>
      <c r="D5" s="1" t="inlineStr">
        <is>
          <t xml:space="preserve">Change %</t>
        </is>
      </c>
    </row>
    <row r="6">
      <c r="A6" s="0" t="inlineStr">
        <is>
          <t xml:space="preserve">Spend</t>
        </is>
      </c>
      <c r="B6" s="4">
        <f>'Daily'!B37</f>
      </c>
      <c r="C6" s="4">
        <v>9200</v>
      </c>
      <c r="D6" s="5">
        <f>IF(AND(ISNUMBER(B6),C6&gt;0),(B6-C6)/C6*100,"")</f>
      </c>
    </row>
    <row r="7">
      <c r="A7" s="0" t="inlineStr">
        <is>
          <t xml:space="preserve">Results</t>
        </is>
      </c>
      <c r="B7" s="4">
        <f>'Daily'!E37</f>
      </c>
      <c r="C7" s="4">
        <v>76</v>
      </c>
      <c r="D7" s="5">
        <f>IF(AND(ISNUMBER(B7),C7&gt;0),(B7-C7)/C7*100,"")</f>
      </c>
    </row>
    <row r="8">
      <c r="A8" s="0" t="inlineStr">
        <is>
          <t xml:space="preserve">Cost per result</t>
        </is>
      </c>
      <c r="B8" s="4">
        <f>'Daily'!J37</f>
      </c>
      <c r="C8" s="4">
        <v>121.05</v>
      </c>
      <c r="D8" s="5">
        <f>IF(AND(ISNUMBER(B8),C8&gt;0),(B8-C8)/C8*100,"")</f>
      </c>
    </row>
    <row r="9">
      <c r="A9" s="0" t="inlineStr">
        <is>
          <t xml:space="preserve">Revenue</t>
        </is>
      </c>
      <c r="B9" s="4">
        <f>'Daily'!F37</f>
      </c>
      <c r="C9" s="4">
        <v>38500</v>
      </c>
      <c r="D9" s="5">
        <f>IF(AND(ISNUMBER(B9),C9&gt;0),(B9-C9)/C9*100,"")</f>
      </c>
    </row>
    <row r="10">
      <c r="A10" s="0" t="inlineStr">
        <is>
          <t xml:space="preserve">ROAS</t>
        </is>
      </c>
      <c r="B10" s="4">
        <f>'Daily'!K37</f>
      </c>
      <c r="C10" s="4">
        <v>4.18</v>
      </c>
      <c r="D10" s="5">
        <f>IF(AND(ISNUMBER(B10),C10&gt;0),(B10-C10)/C10*100,"")</f>
      </c>
    </row>
    <row r="11">
      <c r="A11" s="0" t="inlineStr">
        <is>
          <t xml:space="preserve">Impressions</t>
        </is>
      </c>
      <c r="B11" s="4">
        <f>'Daily'!C37</f>
      </c>
      <c r="C11" s="4">
        <v>371000</v>
      </c>
      <c r="D11" s="5">
        <f>IF(AND(ISNUMBER(B11),C11&gt;0),(B11-C11)/C11*100,"")</f>
      </c>
    </row>
    <row r="12">
      <c r="A12" s="0" t="inlineStr">
        <is>
          <t xml:space="preserve">Clicks</t>
        </is>
      </c>
      <c r="B12" s="4">
        <f>'Daily'!D37</f>
      </c>
      <c r="C12" s="4">
        <v>9600</v>
      </c>
      <c r="D12" s="5">
        <f>IF(AND(ISNUMBER(B12),C12&gt;0),(B12-C12)/C12*100,"")</f>
      </c>
    </row>
    <row r="13">
      <c r="A13" s="0" t="inlineStr">
        <is>
          <t xml:space="preserve">CTR %</t>
        </is>
      </c>
      <c r="B13" s="4">
        <f>'Daily'!G37</f>
      </c>
      <c r="C13" s="4">
        <v>2.59</v>
      </c>
      <c r="D13" s="5">
        <f>IF(AND(ISNUMBER(B13),C13&gt;0),(B13-C13)/C13*100,"")</f>
      </c>
    </row>
    <row r="14">
      <c r="A14" s="0" t="inlineStr">
        <is>
          <t xml:space="preserve">CPM</t>
        </is>
      </c>
      <c r="B14" s="4">
        <f>'Daily'!I37</f>
      </c>
      <c r="C14" s="4">
        <v>24.8</v>
      </c>
      <c r="D14" s="5">
        <f>IF(AND(ISNUMBER(B14),C14&gt;0),(B14-C14)/C14*100,"")</f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4" customWidth="1"/>
    <col min="2" max="2" width="13" customWidth="1"/>
    <col min="3" max="3" width="14" customWidth="1"/>
    <col min="4" max="4" width="11" customWidth="1"/>
    <col min="5" max="5" width="11" customWidth="1"/>
    <col min="6" max="6" width="13" customWidth="1"/>
    <col min="7" max="7" width="10" customWidth="1"/>
    <col min="8" max="8" width="10" customWidth="1"/>
    <col min="9" max="9" width="10" customWidth="1"/>
    <col min="10" max="10" width="15" customWidth="1"/>
    <col min="11" max="11" width="9" customWidth="1"/>
  </cols>
  <sheetData>
    <row r="1">
      <c r="A1" s="2" t="inlineStr">
        <is>
          <t xml:space="preserve">Ad Campaign Performance Report</t>
        </is>
      </c>
    </row>
    <row r="2">
      <c r="A2" s="7" t="inlineStr">
        <is>
          <t xml:space="preserve">Enter each day's numbers in the white columns; calculated columns update automatically. Delete the sample numbers before use.</t>
        </is>
      </c>
    </row>
    <row r="3">
      <c r="A3" s="7"/>
    </row>
    <row r="5">
      <c r="A5" s="1" t="inlineStr">
        <is>
          <t xml:space="preserve">Date</t>
        </is>
      </c>
      <c r="B5" s="1" t="inlineStr">
        <is>
          <t xml:space="preserve">Spend</t>
        </is>
      </c>
      <c r="C5" s="1" t="inlineStr">
        <is>
          <t xml:space="preserve">Impressions</t>
        </is>
      </c>
      <c r="D5" s="1" t="inlineStr">
        <is>
          <t xml:space="preserve">Clicks</t>
        </is>
      </c>
      <c r="E5" s="1" t="inlineStr">
        <is>
          <t xml:space="preserve">Results</t>
        </is>
      </c>
      <c r="F5" s="1" t="inlineStr">
        <is>
          <t xml:space="preserve">Revenue</t>
        </is>
      </c>
      <c r="G5" s="1" t="inlineStr">
        <is>
          <t xml:space="preserve">CTR %</t>
        </is>
      </c>
      <c r="H5" s="1" t="inlineStr">
        <is>
          <t xml:space="preserve">CPC</t>
        </is>
      </c>
      <c r="I5" s="1" t="inlineStr">
        <is>
          <t xml:space="preserve">CPM</t>
        </is>
      </c>
      <c r="J5" s="1" t="inlineStr">
        <is>
          <t xml:space="preserve">Cost per result</t>
        </is>
      </c>
      <c r="K5" s="1" t="inlineStr">
        <is>
          <t xml:space="preserve">ROAS</t>
        </is>
      </c>
    </row>
    <row r="6">
      <c r="A6" s="0" t="inlineStr">
        <is>
          <t xml:space="preserve">2026-10-01</t>
        </is>
      </c>
      <c r="B6" s="4">
        <v>1200</v>
      </c>
      <c r="C6" s="3">
        <v>52000</v>
      </c>
      <c r="D6" s="3">
        <v>1350</v>
      </c>
      <c r="E6" s="3">
        <v>11</v>
      </c>
      <c r="F6" s="4">
        <v>5400</v>
      </c>
      <c r="G6" s="5">
        <f>IF(C6&gt;0,D6/C6*100,"")</f>
      </c>
      <c r="H6" s="4">
        <f>IF(D6&gt;0,B6/D6,"")</f>
      </c>
      <c r="I6" s="4">
        <f>IF(C6&gt;0,B6/C6*1000,"")</f>
      </c>
      <c r="J6" s="4">
        <f>IF(E6&gt;0,B6/E6,"")</f>
      </c>
      <c r="K6" s="6">
        <f>IF(B6&gt;0,F6/B6,"")</f>
      </c>
    </row>
    <row r="7">
      <c r="A7" s="0" t="inlineStr">
        <is>
          <t xml:space="preserve">2026-10-02</t>
        </is>
      </c>
      <c r="B7" s="4">
        <v>1150</v>
      </c>
      <c r="C7" s="3">
        <v>49500</v>
      </c>
      <c r="D7" s="3">
        <v>1280</v>
      </c>
      <c r="E7" s="3">
        <v>10</v>
      </c>
      <c r="F7" s="4">
        <v>4900</v>
      </c>
      <c r="G7" s="5">
        <f>IF(C7&gt;0,D7/C7*100,"")</f>
      </c>
      <c r="H7" s="4">
        <f>IF(D7&gt;0,B7/D7,"")</f>
      </c>
      <c r="I7" s="4">
        <f>IF(C7&gt;0,B7/C7*1000,"")</f>
      </c>
      <c r="J7" s="4">
        <f>IF(E7&gt;0,B7/E7,"")</f>
      </c>
      <c r="K7" s="6">
        <f>IF(B7&gt;0,F7/B7,"")</f>
      </c>
    </row>
    <row r="8">
      <c r="A8" s="0" t="inlineStr">
        <is>
          <t xml:space="preserve">2026-10-03</t>
        </is>
      </c>
      <c r="B8" s="4">
        <v>1300</v>
      </c>
      <c r="C8" s="3">
        <v>55800</v>
      </c>
      <c r="D8" s="3">
        <v>1490</v>
      </c>
      <c r="E8" s="3">
        <v>13</v>
      </c>
      <c r="F8" s="4">
        <v>6300</v>
      </c>
      <c r="G8" s="5">
        <f>IF(C8&gt;0,D8/C8*100,"")</f>
      </c>
      <c r="H8" s="4">
        <f>IF(D8&gt;0,B8/D8,"")</f>
      </c>
      <c r="I8" s="4">
        <f>IF(C8&gt;0,B8/C8*1000,"")</f>
      </c>
      <c r="J8" s="4">
        <f>IF(E8&gt;0,B8/E8,"")</f>
      </c>
      <c r="K8" s="6">
        <f>IF(B8&gt;0,F8/B8,"")</f>
      </c>
    </row>
    <row r="9">
      <c r="A9" s="0" t="inlineStr">
        <is>
          <t xml:space="preserve">2026-10-04</t>
        </is>
      </c>
      <c r="B9" s="4">
        <v>1250</v>
      </c>
      <c r="C9" s="3">
        <v>53100</v>
      </c>
      <c r="D9" s="3">
        <v>1400</v>
      </c>
      <c r="E9" s="3">
        <v>12</v>
      </c>
      <c r="F9" s="4">
        <v>5800</v>
      </c>
      <c r="G9" s="5">
        <f>IF(C9&gt;0,D9/C9*100,"")</f>
      </c>
      <c r="H9" s="4">
        <f>IF(D9&gt;0,B9/D9,"")</f>
      </c>
      <c r="I9" s="4">
        <f>IF(C9&gt;0,B9/C9*1000,"")</f>
      </c>
      <c r="J9" s="4">
        <f>IF(E9&gt;0,B9/E9,"")</f>
      </c>
      <c r="K9" s="6">
        <f>IF(B9&gt;0,F9/B9,"")</f>
      </c>
    </row>
    <row r="10">
      <c r="A10" s="0" t="inlineStr">
        <is>
          <t xml:space="preserve">2026-10-05</t>
        </is>
      </c>
      <c r="B10" s="4">
        <v>1400</v>
      </c>
      <c r="C10" s="3">
        <v>60200</v>
      </c>
      <c r="D10" s="3">
        <v>1610</v>
      </c>
      <c r="E10" s="3">
        <v>14</v>
      </c>
      <c r="F10" s="4">
        <v>7100</v>
      </c>
      <c r="G10" s="5">
        <f>IF(C10&gt;0,D10/C10*100,"")</f>
      </c>
      <c r="H10" s="4">
        <f>IF(D10&gt;0,B10/D10,"")</f>
      </c>
      <c r="I10" s="4">
        <f>IF(C10&gt;0,B10/C10*1000,"")</f>
      </c>
      <c r="J10" s="4">
        <f>IF(E10&gt;0,B10/E10,"")</f>
      </c>
      <c r="K10" s="6">
        <f>IF(B10&gt;0,F10/B10,"")</f>
      </c>
    </row>
    <row r="11">
      <c r="A11" s="0" t="inlineStr">
        <is>
          <t xml:space="preserve">2026-10-06</t>
        </is>
      </c>
      <c r="B11" s="4">
        <v>1350</v>
      </c>
      <c r="C11" s="3">
        <v>57900</v>
      </c>
      <c r="D11" s="3">
        <v>1520</v>
      </c>
      <c r="E11" s="3">
        <v>12</v>
      </c>
      <c r="F11" s="4">
        <v>6000</v>
      </c>
      <c r="G11" s="5">
        <f>IF(C11&gt;0,D11/C11*100,"")</f>
      </c>
      <c r="H11" s="4">
        <f>IF(D11&gt;0,B11/D11,"")</f>
      </c>
      <c r="I11" s="4">
        <f>IF(C11&gt;0,B11/C11*1000,"")</f>
      </c>
      <c r="J11" s="4">
        <f>IF(E11&gt;0,B11/E11,"")</f>
      </c>
      <c r="K11" s="6">
        <f>IF(B11&gt;0,F11/B11,"")</f>
      </c>
    </row>
    <row r="12">
      <c r="A12" s="0" t="inlineStr">
        <is>
          <t xml:space="preserve">2026-10-07</t>
        </is>
      </c>
      <c r="B12" s="4">
        <v>1280</v>
      </c>
      <c r="C12" s="3">
        <v>54700</v>
      </c>
      <c r="D12" s="3">
        <v>1430</v>
      </c>
      <c r="E12" s="3">
        <v>12</v>
      </c>
      <c r="F12" s="4">
        <v>5900</v>
      </c>
      <c r="G12" s="5">
        <f>IF(C12&gt;0,D12/C12*100,"")</f>
      </c>
      <c r="H12" s="4">
        <f>IF(D12&gt;0,B12/D12,"")</f>
      </c>
      <c r="I12" s="4">
        <f>IF(C12&gt;0,B12/C12*1000,"")</f>
      </c>
      <c r="J12" s="4">
        <f>IF(E12&gt;0,B12/E12,"")</f>
      </c>
      <c r="K12" s="6">
        <f>IF(B12&gt;0,F12/B12,"")</f>
      </c>
    </row>
    <row r="13">
      <c r="G13" s="5">
        <f>IF(C13&gt;0,D13/C13*100,"")</f>
      </c>
      <c r="H13" s="4">
        <f>IF(D13&gt;0,B13/D13,"")</f>
      </c>
      <c r="I13" s="4">
        <f>IF(C13&gt;0,B13/C13*1000,"")</f>
      </c>
      <c r="J13" s="4">
        <f>IF(E13&gt;0,B13/E13,"")</f>
      </c>
      <c r="K13" s="6">
        <f>IF(B13&gt;0,F13/B13,"")</f>
      </c>
    </row>
    <row r="14">
      <c r="G14" s="5">
        <f>IF(C14&gt;0,D14/C14*100,"")</f>
      </c>
      <c r="H14" s="4">
        <f>IF(D14&gt;0,B14/D14,"")</f>
      </c>
      <c r="I14" s="4">
        <f>IF(C14&gt;0,B14/C14*1000,"")</f>
      </c>
      <c r="J14" s="4">
        <f>IF(E14&gt;0,B14/E14,"")</f>
      </c>
      <c r="K14" s="6">
        <f>IF(B14&gt;0,F14/B14,"")</f>
      </c>
    </row>
    <row r="15">
      <c r="G15" s="5">
        <f>IF(C15&gt;0,D15/C15*100,"")</f>
      </c>
      <c r="H15" s="4">
        <f>IF(D15&gt;0,B15/D15,"")</f>
      </c>
      <c r="I15" s="4">
        <f>IF(C15&gt;0,B15/C15*1000,"")</f>
      </c>
      <c r="J15" s="4">
        <f>IF(E15&gt;0,B15/E15,"")</f>
      </c>
      <c r="K15" s="6">
        <f>IF(B15&gt;0,F15/B15,"")</f>
      </c>
    </row>
    <row r="16">
      <c r="G16" s="5">
        <f>IF(C16&gt;0,D16/C16*100,"")</f>
      </c>
      <c r="H16" s="4">
        <f>IF(D16&gt;0,B16/D16,"")</f>
      </c>
      <c r="I16" s="4">
        <f>IF(C16&gt;0,B16/C16*1000,"")</f>
      </c>
      <c r="J16" s="4">
        <f>IF(E16&gt;0,B16/E16,"")</f>
      </c>
      <c r="K16" s="6">
        <f>IF(B16&gt;0,F16/B16,"")</f>
      </c>
    </row>
    <row r="17">
      <c r="G17" s="5">
        <f>IF(C17&gt;0,D17/C17*100,"")</f>
      </c>
      <c r="H17" s="4">
        <f>IF(D17&gt;0,B17/D17,"")</f>
      </c>
      <c r="I17" s="4">
        <f>IF(C17&gt;0,B17/C17*1000,"")</f>
      </c>
      <c r="J17" s="4">
        <f>IF(E17&gt;0,B17/E17,"")</f>
      </c>
      <c r="K17" s="6">
        <f>IF(B17&gt;0,F17/B17,"")</f>
      </c>
    </row>
    <row r="18">
      <c r="G18" s="5">
        <f>IF(C18&gt;0,D18/C18*100,"")</f>
      </c>
      <c r="H18" s="4">
        <f>IF(D18&gt;0,B18/D18,"")</f>
      </c>
      <c r="I18" s="4">
        <f>IF(C18&gt;0,B18/C18*1000,"")</f>
      </c>
      <c r="J18" s="4">
        <f>IF(E18&gt;0,B18/E18,"")</f>
      </c>
      <c r="K18" s="6">
        <f>IF(B18&gt;0,F18/B18,"")</f>
      </c>
    </row>
    <row r="19">
      <c r="G19" s="5">
        <f>IF(C19&gt;0,D19/C19*100,"")</f>
      </c>
      <c r="H19" s="4">
        <f>IF(D19&gt;0,B19/D19,"")</f>
      </c>
      <c r="I19" s="4">
        <f>IF(C19&gt;0,B19/C19*1000,"")</f>
      </c>
      <c r="J19" s="4">
        <f>IF(E19&gt;0,B19/E19,"")</f>
      </c>
      <c r="K19" s="6">
        <f>IF(B19&gt;0,F19/B19,"")</f>
      </c>
    </row>
    <row r="20">
      <c r="G20" s="5">
        <f>IF(C20&gt;0,D20/C20*100,"")</f>
      </c>
      <c r="H20" s="4">
        <f>IF(D20&gt;0,B20/D20,"")</f>
      </c>
      <c r="I20" s="4">
        <f>IF(C20&gt;0,B20/C20*1000,"")</f>
      </c>
      <c r="J20" s="4">
        <f>IF(E20&gt;0,B20/E20,"")</f>
      </c>
      <c r="K20" s="6">
        <f>IF(B20&gt;0,F20/B20,"")</f>
      </c>
    </row>
    <row r="21">
      <c r="G21" s="5">
        <f>IF(C21&gt;0,D21/C21*100,"")</f>
      </c>
      <c r="H21" s="4">
        <f>IF(D21&gt;0,B21/D21,"")</f>
      </c>
      <c r="I21" s="4">
        <f>IF(C21&gt;0,B21/C21*1000,"")</f>
      </c>
      <c r="J21" s="4">
        <f>IF(E21&gt;0,B21/E21,"")</f>
      </c>
      <c r="K21" s="6">
        <f>IF(B21&gt;0,F21/B21,"")</f>
      </c>
    </row>
    <row r="22">
      <c r="G22" s="5">
        <f>IF(C22&gt;0,D22/C22*100,"")</f>
      </c>
      <c r="H22" s="4">
        <f>IF(D22&gt;0,B22/D22,"")</f>
      </c>
      <c r="I22" s="4">
        <f>IF(C22&gt;0,B22/C22*1000,"")</f>
      </c>
      <c r="J22" s="4">
        <f>IF(E22&gt;0,B22/E22,"")</f>
      </c>
      <c r="K22" s="6">
        <f>IF(B22&gt;0,F22/B22,"")</f>
      </c>
    </row>
    <row r="23">
      <c r="G23" s="5">
        <f>IF(C23&gt;0,D23/C23*100,"")</f>
      </c>
      <c r="H23" s="4">
        <f>IF(D23&gt;0,B23/D23,"")</f>
      </c>
      <c r="I23" s="4">
        <f>IF(C23&gt;0,B23/C23*1000,"")</f>
      </c>
      <c r="J23" s="4">
        <f>IF(E23&gt;0,B23/E23,"")</f>
      </c>
      <c r="K23" s="6">
        <f>IF(B23&gt;0,F23/B23,"")</f>
      </c>
    </row>
    <row r="24">
      <c r="G24" s="5">
        <f>IF(C24&gt;0,D24/C24*100,"")</f>
      </c>
      <c r="H24" s="4">
        <f>IF(D24&gt;0,B24/D24,"")</f>
      </c>
      <c r="I24" s="4">
        <f>IF(C24&gt;0,B24/C24*1000,"")</f>
      </c>
      <c r="J24" s="4">
        <f>IF(E24&gt;0,B24/E24,"")</f>
      </c>
      <c r="K24" s="6">
        <f>IF(B24&gt;0,F24/B24,"")</f>
      </c>
    </row>
    <row r="25">
      <c r="G25" s="5">
        <f>IF(C25&gt;0,D25/C25*100,"")</f>
      </c>
      <c r="H25" s="4">
        <f>IF(D25&gt;0,B25/D25,"")</f>
      </c>
      <c r="I25" s="4">
        <f>IF(C25&gt;0,B25/C25*1000,"")</f>
      </c>
      <c r="J25" s="4">
        <f>IF(E25&gt;0,B25/E25,"")</f>
      </c>
      <c r="K25" s="6">
        <f>IF(B25&gt;0,F25/B25,"")</f>
      </c>
    </row>
    <row r="26">
      <c r="G26" s="5">
        <f>IF(C26&gt;0,D26/C26*100,"")</f>
      </c>
      <c r="H26" s="4">
        <f>IF(D26&gt;0,B26/D26,"")</f>
      </c>
      <c r="I26" s="4">
        <f>IF(C26&gt;0,B26/C26*1000,"")</f>
      </c>
      <c r="J26" s="4">
        <f>IF(E26&gt;0,B26/E26,"")</f>
      </c>
      <c r="K26" s="6">
        <f>IF(B26&gt;0,F26/B26,"")</f>
      </c>
    </row>
    <row r="27">
      <c r="G27" s="5">
        <f>IF(C27&gt;0,D27/C27*100,"")</f>
      </c>
      <c r="H27" s="4">
        <f>IF(D27&gt;0,B27/D27,"")</f>
      </c>
      <c r="I27" s="4">
        <f>IF(C27&gt;0,B27/C27*1000,"")</f>
      </c>
      <c r="J27" s="4">
        <f>IF(E27&gt;0,B27/E27,"")</f>
      </c>
      <c r="K27" s="6">
        <f>IF(B27&gt;0,F27/B27,"")</f>
      </c>
    </row>
    <row r="28">
      <c r="G28" s="5">
        <f>IF(C28&gt;0,D28/C28*100,"")</f>
      </c>
      <c r="H28" s="4">
        <f>IF(D28&gt;0,B28/D28,"")</f>
      </c>
      <c r="I28" s="4">
        <f>IF(C28&gt;0,B28/C28*1000,"")</f>
      </c>
      <c r="J28" s="4">
        <f>IF(E28&gt;0,B28/E28,"")</f>
      </c>
      <c r="K28" s="6">
        <f>IF(B28&gt;0,F28/B28,"")</f>
      </c>
    </row>
    <row r="29">
      <c r="G29" s="5">
        <f>IF(C29&gt;0,D29/C29*100,"")</f>
      </c>
      <c r="H29" s="4">
        <f>IF(D29&gt;0,B29/D29,"")</f>
      </c>
      <c r="I29" s="4">
        <f>IF(C29&gt;0,B29/C29*1000,"")</f>
      </c>
      <c r="J29" s="4">
        <f>IF(E29&gt;0,B29/E29,"")</f>
      </c>
      <c r="K29" s="6">
        <f>IF(B29&gt;0,F29/B29,"")</f>
      </c>
    </row>
    <row r="30">
      <c r="G30" s="5">
        <f>IF(C30&gt;0,D30/C30*100,"")</f>
      </c>
      <c r="H30" s="4">
        <f>IF(D30&gt;0,B30/D30,"")</f>
      </c>
      <c r="I30" s="4">
        <f>IF(C30&gt;0,B30/C30*1000,"")</f>
      </c>
      <c r="J30" s="4">
        <f>IF(E30&gt;0,B30/E30,"")</f>
      </c>
      <c r="K30" s="6">
        <f>IF(B30&gt;0,F30/B30,"")</f>
      </c>
    </row>
    <row r="31">
      <c r="G31" s="5">
        <f>IF(C31&gt;0,D31/C31*100,"")</f>
      </c>
      <c r="H31" s="4">
        <f>IF(D31&gt;0,B31/D31,"")</f>
      </c>
      <c r="I31" s="4">
        <f>IF(C31&gt;0,B31/C31*1000,"")</f>
      </c>
      <c r="J31" s="4">
        <f>IF(E31&gt;0,B31/E31,"")</f>
      </c>
      <c r="K31" s="6">
        <f>IF(B31&gt;0,F31/B31,"")</f>
      </c>
    </row>
    <row r="32">
      <c r="G32" s="5">
        <f>IF(C32&gt;0,D32/C32*100,"")</f>
      </c>
      <c r="H32" s="4">
        <f>IF(D32&gt;0,B32/D32,"")</f>
      </c>
      <c r="I32" s="4">
        <f>IF(C32&gt;0,B32/C32*1000,"")</f>
      </c>
      <c r="J32" s="4">
        <f>IF(E32&gt;0,B32/E32,"")</f>
      </c>
      <c r="K32" s="6">
        <f>IF(B32&gt;0,F32/B32,"")</f>
      </c>
    </row>
    <row r="33">
      <c r="G33" s="5">
        <f>IF(C33&gt;0,D33/C33*100,"")</f>
      </c>
      <c r="H33" s="4">
        <f>IF(D33&gt;0,B33/D33,"")</f>
      </c>
      <c r="I33" s="4">
        <f>IF(C33&gt;0,B33/C33*1000,"")</f>
      </c>
      <c r="J33" s="4">
        <f>IF(E33&gt;0,B33/E33,"")</f>
      </c>
      <c r="K33" s="6">
        <f>IF(B33&gt;0,F33/B33,"")</f>
      </c>
    </row>
    <row r="34">
      <c r="G34" s="5">
        <f>IF(C34&gt;0,D34/C34*100,"")</f>
      </c>
      <c r="H34" s="4">
        <f>IF(D34&gt;0,B34/D34,"")</f>
      </c>
      <c r="I34" s="4">
        <f>IF(C34&gt;0,B34/C34*1000,"")</f>
      </c>
      <c r="J34" s="4">
        <f>IF(E34&gt;0,B34/E34,"")</f>
      </c>
      <c r="K34" s="6">
        <f>IF(B34&gt;0,F34/B34,"")</f>
      </c>
    </row>
    <row r="35">
      <c r="G35" s="5">
        <f>IF(C35&gt;0,D35/C35*100,"")</f>
      </c>
      <c r="H35" s="4">
        <f>IF(D35&gt;0,B35/D35,"")</f>
      </c>
      <c r="I35" s="4">
        <f>IF(C35&gt;0,B35/C35*1000,"")</f>
      </c>
      <c r="J35" s="4">
        <f>IF(E35&gt;0,B35/E35,"")</f>
      </c>
      <c r="K35" s="6">
        <f>IF(B35&gt;0,F35/B35,"")</f>
      </c>
    </row>
    <row r="36">
      <c r="G36" s="5">
        <f>IF(C36&gt;0,D36/C36*100,"")</f>
      </c>
      <c r="H36" s="4">
        <f>IF(D36&gt;0,B36/D36,"")</f>
      </c>
      <c r="I36" s="4">
        <f>IF(C36&gt;0,B36/C36*1000,"")</f>
      </c>
      <c r="J36" s="4">
        <f>IF(E36&gt;0,B36/E36,"")</f>
      </c>
      <c r="K36" s="6">
        <f>IF(B36&gt;0,F36/B36,"")</f>
      </c>
    </row>
    <row r="37">
      <c r="A37" s="0" t="inlineStr">
        <is>
          <t xml:space="preserve">∑</t>
        </is>
      </c>
      <c r="B37" s="4">
        <f>SUM(B6:B36)</f>
      </c>
      <c r="C37" s="3">
        <f>SUM(C6:C36)</f>
      </c>
      <c r="D37" s="3">
        <f>SUM(D6:D36)</f>
      </c>
      <c r="E37" s="3">
        <f>SUM(E6:E36)</f>
      </c>
      <c r="F37" s="4">
        <f>SUM(F6:F36)</f>
      </c>
      <c r="G37" s="5">
        <f>IF(C37&gt;0,D37/C37*100,"")</f>
      </c>
      <c r="H37" s="4">
        <f>IF(D37&gt;0,B37/D37,"")</f>
      </c>
      <c r="I37" s="4">
        <f>IF(C37&gt;0,B37/C37*1000,"")</f>
      </c>
      <c r="J37" s="4">
        <f>IF(E37&gt;0,B37/E37,"")</f>
      </c>
      <c r="K37" s="6">
        <f>IF(B37&gt;0,F37/B37,"")</f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32" customWidth="1"/>
    <col min="2" max="2" width="14" customWidth="1"/>
    <col min="3" max="3" width="12" customWidth="1"/>
    <col min="4" max="4" width="15" customWidth="1"/>
    <col min="5" max="5" width="14" customWidth="1"/>
    <col min="6" max="6" width="10" customWidth="1"/>
  </cols>
  <sheetData>
    <row r="1">
      <c r="A1" s="2" t="inlineStr">
        <is>
          <t xml:space="preserve">Ad Campaign Performance Report</t>
        </is>
      </c>
    </row>
    <row r="2">
      <c r="A2" s="7"/>
    </row>
    <row r="3">
      <c r="A3" s="7"/>
    </row>
    <row r="5">
      <c r="A5" s="1" t="inlineStr">
        <is>
          <t xml:space="preserve">Campaign</t>
        </is>
      </c>
      <c r="B5" s="1" t="inlineStr">
        <is>
          <t xml:space="preserve">Spend</t>
        </is>
      </c>
      <c r="C5" s="1" t="inlineStr">
        <is>
          <t xml:space="preserve">Results</t>
        </is>
      </c>
      <c r="D5" s="1" t="inlineStr">
        <is>
          <t xml:space="preserve">Cost per result</t>
        </is>
      </c>
      <c r="E5" s="1" t="inlineStr">
        <is>
          <t xml:space="preserve">Revenue</t>
        </is>
      </c>
      <c r="F5" s="1" t="inlineStr">
        <is>
          <t xml:space="preserve">ROAS</t>
        </is>
      </c>
    </row>
    <row r="6">
      <c r="A6" s="0" t="inlineStr">
        <is>
          <t xml:space="preserve">Sales — broad audience</t>
        </is>
      </c>
      <c r="B6" s="4">
        <v>4200</v>
      </c>
      <c r="C6" s="3">
        <v>40</v>
      </c>
      <c r="D6" s="4">
        <f>IF(C6&gt;0,B6/C6,"")</f>
      </c>
      <c r="E6" s="4">
        <v>19800</v>
      </c>
      <c r="F6" s="6">
        <f>IF(B6&gt;0,E6/B6,"")</f>
      </c>
    </row>
    <row r="7">
      <c r="A7" s="0" t="inlineStr">
        <is>
          <t xml:space="preserve">Sales — retargeting</t>
        </is>
      </c>
      <c r="B7" s="4">
        <v>2100</v>
      </c>
      <c r="C7" s="3">
        <v>26</v>
      </c>
      <c r="D7" s="4">
        <f>IF(C7&gt;0,B7/C7,"")</f>
      </c>
      <c r="E7" s="4">
        <v>14600</v>
      </c>
      <c r="F7" s="6">
        <f>IF(B7&gt;0,E7/B7,"")</f>
      </c>
    </row>
    <row r="8">
      <c r="A8" s="0" t="inlineStr">
        <is>
          <t xml:space="preserve">Messages</t>
        </is>
      </c>
      <c r="B8" s="4">
        <v>1800</v>
      </c>
      <c r="C8" s="3">
        <v>16</v>
      </c>
      <c r="D8" s="4">
        <f>IF(C8&gt;0,B8/C8,"")</f>
      </c>
      <c r="E8" s="4">
        <v>2200</v>
      </c>
      <c r="F8" s="6">
        <f>IF(B8&gt;0,E8/B8,"")</f>
      </c>
    </row>
    <row r="9">
      <c r="A9" s="0" t="inlineStr">
        <is>
          <t xml:space="preserve">Video — awareness</t>
        </is>
      </c>
      <c r="B9" s="4">
        <v>830</v>
      </c>
      <c r="C9" s="3">
        <v>2</v>
      </c>
      <c r="D9" s="4">
        <f>IF(C9&gt;0,B9/C9,"")</f>
      </c>
      <c r="E9" s="4">
        <v>800</v>
      </c>
      <c r="F9" s="6">
        <f>IF(B9&gt;0,E9/B9,"")</f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44" customWidth="1"/>
    <col min="2" max="2" width="80" customWidth="1"/>
  </cols>
  <sheetData>
    <row r="1">
      <c r="A1" s="2" t="inlineStr">
        <is>
          <t xml:space="preserve">Ad Campaign Performance Report</t>
        </is>
      </c>
    </row>
    <row r="2">
      <c r="A2" s="7"/>
    </row>
    <row r="3">
      <c r="A3" s="7"/>
    </row>
    <row r="5">
      <c r="A5" s="1" t="inlineStr">
        <is>
          <t xml:space="preserve">Item</t>
        </is>
      </c>
      <c r="B5" s="1" t="inlineStr">
        <is>
          <t xml:space="preserve">Your notes</t>
        </is>
      </c>
    </row>
    <row r="6">
      <c r="A6" s="0" t="inlineStr">
        <is>
          <t xml:space="preserve">Period summary in two lines</t>
        </is>
      </c>
      <c r="B6" s="0" t="inlineStr">
        <is>
          <t xml:space="preserve">e.g. We spent X and got Y at Z each, up/down % vs. last period.</t>
        </is>
      </c>
    </row>
    <row r="7">
      <c r="A7" s="0" t="inlineStr">
        <is>
          <t xml:space="preserve">Best ad and why</t>
        </is>
      </c>
    </row>
    <row r="8">
      <c r="A8" s="0" t="inlineStr">
        <is>
          <t xml:space="preserve">What didn't work</t>
        </is>
      </c>
    </row>
    <row r="9">
      <c r="A9" s="0" t="inlineStr">
        <is>
          <t xml:space="preserve">What changed this period (budget, audience, creative)</t>
        </is>
      </c>
    </row>
    <row r="10">
      <c r="A10" s="0" t="inlineStr">
        <is>
          <t xml:space="preserve">Next steps (3 actions)</t>
        </is>
      </c>
    </row>
    <row r="11">
      <c r="A11" s="0" t="inlineStr">
        <is>
          <t xml:space="preserve">What we need from the client</t>
        </is>
      </c>
      <c r="B11" s="0" t="inlineStr">
        <is>
          <t xml:space="preserve">e.g. new product photos, a top-up, confirmation of the next offer.</t>
        </is>
      </c>
    </row>
  </sheetData>
</worksheet>
</file>