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Phase summary" sheetId="2" r:id="rId2"/>
    <sheet name="How to use" sheetId="3" r:id="rId3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&quot;%&quot;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4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30" customWidth="1"/>
    <col min="2" max="2" width="14" customWidth="1"/>
    <col min="3" max="3" width="18" customWidth="1"/>
    <col min="4" max="4" width="24" customWidth="1"/>
    <col min="5" max="5" width="18" customWidth="1"/>
    <col min="6" max="6" width="13" customWidth="1"/>
    <col min="7" max="7" width="10" customWidth="1"/>
    <col min="8" max="8" width="15" customWidth="1"/>
    <col min="9" max="9" width="15" customWidth="1"/>
    <col min="10" max="10" width="18" customWidth="1"/>
    <col min="11" max="11" width="15" customWidth="1"/>
    <col min="12" max="12" width="16" customWidth="1"/>
  </cols>
  <sheetData>
    <row r="1">
      <c r="A1" s="2" t="inlineStr">
        <is>
          <t xml:space="preserve">Ad Campaign Media Plan</t>
        </is>
      </c>
    </row>
    <row r="2">
      <c r="A2" s="7" t="inlineStr">
        <is>
          <t xml:space="preserve">Client / project: (name)</t>
        </is>
      </c>
    </row>
    <row r="3">
      <c r="A3" s="7" t="inlineStr">
        <is>
          <t xml:space="preserve">Type in the white columns only; total, results and share are calculated automatically. Delete the examples before use.</t>
        </is>
      </c>
    </row>
    <row r="5">
      <c r="A5" s="1" t="inlineStr">
        <is>
          <t xml:space="preserve">Campaign</t>
        </is>
      </c>
      <c r="B5" s="1" t="inlineStr">
        <is>
          <t xml:space="preserve">Phase</t>
        </is>
      </c>
      <c r="C5" s="1" t="inlineStr">
        <is>
          <t xml:space="preserve">Objective</t>
        </is>
      </c>
      <c r="D5" s="1" t="inlineStr">
        <is>
          <t xml:space="preserve">Audience</t>
        </is>
      </c>
      <c r="E5" s="1" t="inlineStr">
        <is>
          <t xml:space="preserve">Placements</t>
        </is>
      </c>
      <c r="F5" s="1" t="inlineStr">
        <is>
          <t xml:space="preserve">Start date</t>
        </is>
      </c>
      <c r="G5" s="1" t="inlineStr">
        <is>
          <t xml:space="preserve">Days</t>
        </is>
      </c>
      <c r="H5" s="1" t="inlineStr">
        <is>
          <t xml:space="preserve">Daily budget</t>
        </is>
      </c>
      <c r="I5" s="1" t="inlineStr">
        <is>
          <t xml:space="preserve">Total budget</t>
        </is>
      </c>
      <c r="J5" s="1" t="inlineStr">
        <is>
          <t xml:space="preserve">Expected cost per result</t>
        </is>
      </c>
      <c r="K5" s="1" t="inlineStr">
        <is>
          <t xml:space="preserve">Expected results</t>
        </is>
      </c>
      <c r="L5" s="1" t="inlineStr">
        <is>
          <t xml:space="preserve">Share of budget %</t>
        </is>
      </c>
    </row>
    <row r="6">
      <c r="A6" s="0" t="inlineStr">
        <is>
          <t xml:space="preserve">Sales — broad audience</t>
        </is>
      </c>
      <c r="B6" s="0" t="inlineStr">
        <is>
          <t xml:space="preserve">Awareness</t>
        </is>
      </c>
      <c r="C6" s="0" t="inlineStr">
        <is>
          <t xml:space="preserve">Sales</t>
        </is>
      </c>
      <c r="D6" s="0" t="inlineStr">
        <is>
          <t xml:space="preserve">Broad 22-45</t>
        </is>
      </c>
      <c r="E6" s="0" t="inlineStr">
        <is>
          <t xml:space="preserve">Advantage+</t>
        </is>
      </c>
      <c r="F6" s="0" t="inlineStr">
        <is>
          <t xml:space="preserve">2026-11-01</t>
        </is>
      </c>
      <c r="G6" s="3">
        <v>30</v>
      </c>
      <c r="H6" s="4">
        <v>400</v>
      </c>
      <c r="I6" s="4">
        <f>IF(AND(G6&gt;0,H6&gt;0),G6*H6,"")</f>
      </c>
      <c r="J6" s="4">
        <v>60</v>
      </c>
      <c r="K6" s="3">
        <f>IF(AND(ISNUMBER(I6),J6&gt;0),I6/J6,"")</f>
      </c>
      <c r="L6" s="5">
        <f>IF(AND(ISNUMBER(I6),$I$26&gt;0),I6/$I$26*100,"")</f>
      </c>
    </row>
    <row r="7">
      <c r="A7" s="0" t="inlineStr">
        <is>
          <t xml:space="preserve">Video — product story</t>
        </is>
      </c>
      <c r="B7" s="0" t="inlineStr">
        <is>
          <t xml:space="preserve">Awareness</t>
        </is>
      </c>
      <c r="C7" s="0" t="inlineStr">
        <is>
          <t xml:space="preserve">Engagement / views</t>
        </is>
      </c>
      <c r="D7" s="0" t="inlineStr">
        <is>
          <t xml:space="preserve">Interests</t>
        </is>
      </c>
      <c r="E7" s="0" t="inlineStr">
        <is>
          <t xml:space="preserve">Reels &amp; Stories</t>
        </is>
      </c>
      <c r="F7" s="0" t="inlineStr">
        <is>
          <t xml:space="preserve">2026-11-01</t>
        </is>
      </c>
      <c r="G7" s="3">
        <v>30</v>
      </c>
      <c r="H7" s="4">
        <v>150</v>
      </c>
      <c r="I7" s="4">
        <f>IF(AND(G7&gt;0,H7&gt;0),G7*H7,"")</f>
      </c>
      <c r="J7" s="4">
        <v>0.8</v>
      </c>
      <c r="K7" s="3">
        <f>IF(AND(ISNUMBER(I7),J7&gt;0),I7/J7,"")</f>
      </c>
      <c r="L7" s="5">
        <f>IF(AND(ISNUMBER(I7),$I$26&gt;0),I7/$I$26*100,"")</f>
      </c>
    </row>
    <row r="8">
      <c r="A8" s="0" t="inlineStr">
        <is>
          <t xml:space="preserve">Sales — lookalike</t>
        </is>
      </c>
      <c r="B8" s="0" t="inlineStr">
        <is>
          <t xml:space="preserve">Consideration</t>
        </is>
      </c>
      <c r="C8" s="0" t="inlineStr">
        <is>
          <t xml:space="preserve">Sales</t>
        </is>
      </c>
      <c r="D8" s="0" t="inlineStr">
        <is>
          <t xml:space="preserve">1% lookalike of buyers</t>
        </is>
      </c>
      <c r="E8" s="0" t="inlineStr">
        <is>
          <t xml:space="preserve">Advantage+</t>
        </is>
      </c>
      <c r="F8" s="0" t="inlineStr">
        <is>
          <t xml:space="preserve">2026-11-01</t>
        </is>
      </c>
      <c r="G8" s="3">
        <v>30</v>
      </c>
      <c r="H8" s="4">
        <v>250</v>
      </c>
      <c r="I8" s="4">
        <f>IF(AND(G8&gt;0,H8&gt;0),G8*H8,"")</f>
      </c>
      <c r="J8" s="4">
        <v>55</v>
      </c>
      <c r="K8" s="3">
        <f>IF(AND(ISNUMBER(I8),J8&gt;0),I8/J8,"")</f>
      </c>
      <c r="L8" s="5">
        <f>IF(AND(ISNUMBER(I8),$I$26&gt;0),I8/$I$26*100,"")</f>
      </c>
    </row>
    <row r="9">
      <c r="A9" s="0" t="inlineStr">
        <is>
          <t xml:space="preserve">Retargeting — 30-day visitors</t>
        </is>
      </c>
      <c r="B9" s="0" t="inlineStr">
        <is>
          <t xml:space="preserve">Conversion</t>
        </is>
      </c>
      <c r="C9" s="0" t="inlineStr">
        <is>
          <t xml:space="preserve">Sales</t>
        </is>
      </c>
      <c r="D9" s="0" t="inlineStr">
        <is>
          <t xml:space="preserve">Site visitors 30 days</t>
        </is>
      </c>
      <c r="E9" s="0" t="inlineStr">
        <is>
          <t xml:space="preserve">Feed &amp; Stories</t>
        </is>
      </c>
      <c r="F9" s="0" t="inlineStr">
        <is>
          <t xml:space="preserve">2026-11-01</t>
        </is>
      </c>
      <c r="G9" s="3">
        <v>30</v>
      </c>
      <c r="H9" s="4">
        <v>120</v>
      </c>
      <c r="I9" s="4">
        <f>IF(AND(G9&gt;0,H9&gt;0),G9*H9,"")</f>
      </c>
      <c r="J9" s="4">
        <v>35</v>
      </c>
      <c r="K9" s="3">
        <f>IF(AND(ISNUMBER(I9),J9&gt;0),I9/J9,"")</f>
      </c>
      <c r="L9" s="5">
        <f>IF(AND(ISNUMBER(I9),$I$26&gt;0),I9/$I$26*100,"")</f>
      </c>
    </row>
    <row r="10">
      <c r="A10" s="0" t="inlineStr">
        <is>
          <t xml:space="preserve">Retargeting — add to cart</t>
        </is>
      </c>
      <c r="B10" s="0" t="inlineStr">
        <is>
          <t xml:space="preserve">Conversion</t>
        </is>
      </c>
      <c r="C10" s="0" t="inlineStr">
        <is>
          <t xml:space="preserve">Sales</t>
        </is>
      </c>
      <c r="D10" s="0" t="inlineStr">
        <is>
          <t xml:space="preserve">Added to cart 14 days</t>
        </is>
      </c>
      <c r="E10" s="0" t="inlineStr">
        <is>
          <t xml:space="preserve">Advantage+</t>
        </is>
      </c>
      <c r="F10" s="0" t="inlineStr">
        <is>
          <t xml:space="preserve">2026-11-01</t>
        </is>
      </c>
      <c r="G10" s="3">
        <v>30</v>
      </c>
      <c r="H10" s="4">
        <v>60</v>
      </c>
      <c r="I10" s="4">
        <f>IF(AND(G10&gt;0,H10&gt;0),G10*H10,"")</f>
      </c>
      <c r="J10" s="4">
        <v>25</v>
      </c>
      <c r="K10" s="3">
        <f>IF(AND(ISNUMBER(I10),J10&gt;0),I10/J10,"")</f>
      </c>
      <c r="L10" s="5">
        <f>IF(AND(ISNUMBER(I10),$I$26&gt;0),I10/$I$26*100,"")</f>
      </c>
    </row>
    <row r="11">
      <c r="A11" s="0" t="inlineStr">
        <is>
          <t xml:space="preserve">New creative test</t>
        </is>
      </c>
      <c r="B11" s="0" t="inlineStr">
        <is>
          <t xml:space="preserve">Testing</t>
        </is>
      </c>
      <c r="C11" s="0" t="inlineStr">
        <is>
          <t xml:space="preserve">Sales</t>
        </is>
      </c>
      <c r="D11" s="0" t="inlineStr">
        <is>
          <t xml:space="preserve">Broad</t>
        </is>
      </c>
      <c r="E11" s="0" t="inlineStr">
        <is>
          <t xml:space="preserve">Advantage+</t>
        </is>
      </c>
      <c r="F11" s="0" t="inlineStr">
        <is>
          <t xml:space="preserve">2026-11-01</t>
        </is>
      </c>
      <c r="G11" s="3">
        <v>30</v>
      </c>
      <c r="H11" s="4">
        <v>120</v>
      </c>
      <c r="I11" s="4">
        <f>IF(AND(G11&gt;0,H11&gt;0),G11*H11,"")</f>
      </c>
      <c r="J11" s="4">
        <v>70</v>
      </c>
      <c r="K11" s="3">
        <f>IF(AND(ISNUMBER(I11),J11&gt;0),I11/J11,"")</f>
      </c>
      <c r="L11" s="5">
        <f>IF(AND(ISNUMBER(I11),$I$26&gt;0),I11/$I$26*100,"")</f>
      </c>
    </row>
    <row r="12">
      <c r="I12" s="4">
        <f>IF(AND(G12&gt;0,H12&gt;0),G12*H12,"")</f>
      </c>
      <c r="K12" s="3">
        <f>IF(AND(ISNUMBER(I12),J12&gt;0),I12/J12,"")</f>
      </c>
      <c r="L12" s="5">
        <f>IF(AND(ISNUMBER(I12),$I$26&gt;0),I12/$I$26*100,"")</f>
      </c>
    </row>
    <row r="13">
      <c r="I13" s="4">
        <f>IF(AND(G13&gt;0,H13&gt;0),G13*H13,"")</f>
      </c>
      <c r="K13" s="3">
        <f>IF(AND(ISNUMBER(I13),J13&gt;0),I13/J13,"")</f>
      </c>
      <c r="L13" s="5">
        <f>IF(AND(ISNUMBER(I13),$I$26&gt;0),I13/$I$26*100,"")</f>
      </c>
    </row>
    <row r="14">
      <c r="I14" s="4">
        <f>IF(AND(G14&gt;0,H14&gt;0),G14*H14,"")</f>
      </c>
      <c r="K14" s="3">
        <f>IF(AND(ISNUMBER(I14),J14&gt;0),I14/J14,"")</f>
      </c>
      <c r="L14" s="5">
        <f>IF(AND(ISNUMBER(I14),$I$26&gt;0),I14/$I$26*100,"")</f>
      </c>
    </row>
    <row r="15">
      <c r="I15" s="4">
        <f>IF(AND(G15&gt;0,H15&gt;0),G15*H15,"")</f>
      </c>
      <c r="K15" s="3">
        <f>IF(AND(ISNUMBER(I15),J15&gt;0),I15/J15,"")</f>
      </c>
      <c r="L15" s="5">
        <f>IF(AND(ISNUMBER(I15),$I$26&gt;0),I15/$I$26*100,"")</f>
      </c>
    </row>
    <row r="16">
      <c r="I16" s="4">
        <f>IF(AND(G16&gt;0,H16&gt;0),G16*H16,"")</f>
      </c>
      <c r="K16" s="3">
        <f>IF(AND(ISNUMBER(I16),J16&gt;0),I16/J16,"")</f>
      </c>
      <c r="L16" s="5">
        <f>IF(AND(ISNUMBER(I16),$I$26&gt;0),I16/$I$26*100,"")</f>
      </c>
    </row>
    <row r="17">
      <c r="I17" s="4">
        <f>IF(AND(G17&gt;0,H17&gt;0),G17*H17,"")</f>
      </c>
      <c r="K17" s="3">
        <f>IF(AND(ISNUMBER(I17),J17&gt;0),I17/J17,"")</f>
      </c>
      <c r="L17" s="5">
        <f>IF(AND(ISNUMBER(I17),$I$26&gt;0),I17/$I$26*100,"")</f>
      </c>
    </row>
    <row r="18">
      <c r="I18" s="4">
        <f>IF(AND(G18&gt;0,H18&gt;0),G18*H18,"")</f>
      </c>
      <c r="K18" s="3">
        <f>IF(AND(ISNUMBER(I18),J18&gt;0),I18/J18,"")</f>
      </c>
      <c r="L18" s="5">
        <f>IF(AND(ISNUMBER(I18),$I$26&gt;0),I18/$I$26*100,"")</f>
      </c>
    </row>
    <row r="19">
      <c r="I19" s="4">
        <f>IF(AND(G19&gt;0,H19&gt;0),G19*H19,"")</f>
      </c>
      <c r="K19" s="3">
        <f>IF(AND(ISNUMBER(I19),J19&gt;0),I19/J19,"")</f>
      </c>
      <c r="L19" s="5">
        <f>IF(AND(ISNUMBER(I19),$I$26&gt;0),I19/$I$26*100,"")</f>
      </c>
    </row>
    <row r="20">
      <c r="I20" s="4">
        <f>IF(AND(G20&gt;0,H20&gt;0),G20*H20,"")</f>
      </c>
      <c r="K20" s="3">
        <f>IF(AND(ISNUMBER(I20),J20&gt;0),I20/J20,"")</f>
      </c>
      <c r="L20" s="5">
        <f>IF(AND(ISNUMBER(I20),$I$26&gt;0),I20/$I$26*100,"")</f>
      </c>
    </row>
    <row r="21">
      <c r="I21" s="4">
        <f>IF(AND(G21&gt;0,H21&gt;0),G21*H21,"")</f>
      </c>
      <c r="K21" s="3">
        <f>IF(AND(ISNUMBER(I21),J21&gt;0),I21/J21,"")</f>
      </c>
      <c r="L21" s="5">
        <f>IF(AND(ISNUMBER(I21),$I$26&gt;0),I21/$I$26*100,"")</f>
      </c>
    </row>
    <row r="22">
      <c r="I22" s="4">
        <f>IF(AND(G22&gt;0,H22&gt;0),G22*H22,"")</f>
      </c>
      <c r="K22" s="3">
        <f>IF(AND(ISNUMBER(I22),J22&gt;0),I22/J22,"")</f>
      </c>
      <c r="L22" s="5">
        <f>IF(AND(ISNUMBER(I22),$I$26&gt;0),I22/$I$26*100,"")</f>
      </c>
    </row>
    <row r="23">
      <c r="I23" s="4">
        <f>IF(AND(G23&gt;0,H23&gt;0),G23*H23,"")</f>
      </c>
      <c r="K23" s="3">
        <f>IF(AND(ISNUMBER(I23),J23&gt;0),I23/J23,"")</f>
      </c>
      <c r="L23" s="5">
        <f>IF(AND(ISNUMBER(I23),$I$26&gt;0),I23/$I$26*100,"")</f>
      </c>
    </row>
    <row r="24">
      <c r="I24" s="4">
        <f>IF(AND(G24&gt;0,H24&gt;0),G24*H24,"")</f>
      </c>
      <c r="K24" s="3">
        <f>IF(AND(ISNUMBER(I24),J24&gt;0),I24/J24,"")</f>
      </c>
      <c r="L24" s="5">
        <f>IF(AND(ISNUMBER(I24),$I$26&gt;0),I24/$I$26*100,"")</f>
      </c>
    </row>
    <row r="25">
      <c r="I25" s="4">
        <f>IF(AND(G25&gt;0,H25&gt;0),G25*H25,"")</f>
      </c>
      <c r="K25" s="3">
        <f>IF(AND(ISNUMBER(I25),J25&gt;0),I25/J25,"")</f>
      </c>
      <c r="L25" s="5">
        <f>IF(AND(ISNUMBER(I25),$I$26&gt;0),I25/$I$26*100,"")</f>
      </c>
    </row>
    <row r="26">
      <c r="A26" s="0" t="inlineStr">
        <is>
          <t xml:space="preserve">Total</t>
        </is>
      </c>
      <c r="H26" s="4">
        <f>SUM(H6:H25)</f>
      </c>
      <c r="I26" s="4">
        <f>SUM(I6:I25)</f>
      </c>
      <c r="K26" s="3">
        <f>SUM(K6:K25)</f>
      </c>
      <c r="L26" s="5">
        <f>IF(I26&gt;0,100,"")</f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4" customWidth="1"/>
    <col min="2" max="2" width="18" customWidth="1"/>
    <col min="3" max="3" width="20" customWidth="1"/>
    <col min="4" max="4" width="18" customWidth="1"/>
  </cols>
  <sheetData>
    <row r="1">
      <c r="A1" s="2" t="inlineStr">
        <is>
          <t xml:space="preserve">Ad Campaign Media Plan</t>
        </is>
      </c>
    </row>
    <row r="2">
      <c r="A2" s="7"/>
    </row>
    <row r="3">
      <c r="A3" s="7"/>
    </row>
    <row r="5">
      <c r="A5" s="1" t="inlineStr">
        <is>
          <t xml:space="preserve">Phase</t>
        </is>
      </c>
      <c r="B5" s="1" t="inlineStr">
        <is>
          <t xml:space="preserve">Total budget</t>
        </is>
      </c>
      <c r="C5" s="1" t="inlineStr">
        <is>
          <t xml:space="preserve">Share of budget %</t>
        </is>
      </c>
      <c r="D5" s="1" t="inlineStr">
        <is>
          <t xml:space="preserve">Expected results</t>
        </is>
      </c>
    </row>
    <row r="6">
      <c r="A6" s="0" t="inlineStr">
        <is>
          <t xml:space="preserve">Awareness</t>
        </is>
      </c>
      <c r="B6" s="4">
        <f>SUMIF('Plan'!$B$6:$B$25,A6,'Plan'!$I$6:$I$25)</f>
      </c>
      <c r="C6" s="5">
        <f>IF('Plan'!$I$26&gt;0,B6/'Plan'!$I$26*100,"")</f>
      </c>
      <c r="D6" s="3">
        <f>SUMIF('Plan'!$B$6:$B$25,A6,'Plan'!$K$6:$K$25)</f>
      </c>
    </row>
    <row r="7">
      <c r="A7" s="0" t="inlineStr">
        <is>
          <t xml:space="preserve">Consideration</t>
        </is>
      </c>
      <c r="B7" s="4">
        <f>SUMIF('Plan'!$B$6:$B$25,A7,'Plan'!$I$6:$I$25)</f>
      </c>
      <c r="C7" s="5">
        <f>IF('Plan'!$I$26&gt;0,B7/'Plan'!$I$26*100,"")</f>
      </c>
      <c r="D7" s="3">
        <f>SUMIF('Plan'!$B$6:$B$25,A7,'Plan'!$K$6:$K$25)</f>
      </c>
    </row>
    <row r="8">
      <c r="A8" s="0" t="inlineStr">
        <is>
          <t xml:space="preserve">Conversion</t>
        </is>
      </c>
      <c r="B8" s="4">
        <f>SUMIF('Plan'!$B$6:$B$25,A8,'Plan'!$I$6:$I$25)</f>
      </c>
      <c r="C8" s="5">
        <f>IF('Plan'!$I$26&gt;0,B8/'Plan'!$I$26*100,"")</f>
      </c>
      <c r="D8" s="3">
        <f>SUMIF('Plan'!$B$6:$B$25,A8,'Plan'!$K$6:$K$25)</f>
      </c>
    </row>
    <row r="9">
      <c r="A9" s="0" t="inlineStr">
        <is>
          <t xml:space="preserve">Testing</t>
        </is>
      </c>
      <c r="B9" s="4">
        <f>SUMIF('Plan'!$B$6:$B$25,A9,'Plan'!$I$6:$I$25)</f>
      </c>
      <c r="C9" s="5">
        <f>IF('Plan'!$I$26&gt;0,B9/'Plan'!$I$26*100,"")</f>
      </c>
      <c r="D9" s="3">
        <f>SUMIF('Plan'!$B$6:$B$25,A9,'Plan'!$K$6:$K$25)</f>
      </c>
    </row>
    <row r="10">
      <c r="A10" s="0" t="inlineStr">
        <is>
          <t xml:space="preserve">Total</t>
        </is>
      </c>
      <c r="B10" s="4">
        <f>SUM(B6:B9)</f>
      </c>
      <c r="C10" s="5">
        <f>SUM(C6:C9)</f>
      </c>
      <c r="D10" s="3">
        <f>SUM(D6:D9)</f>
      </c>
    </row>
    <row r="11">
      <c r="A11" s="0" t="inlineStr">
        <is>
          <t xml:space="preserve">Available budget</t>
        </is>
      </c>
      <c r="B11" s="4">
        <v>40000</v>
      </c>
    </row>
    <row r="12">
      <c r="A12" s="0" t="inlineStr">
        <is>
          <t xml:space="preserve">Unplanned remainder</t>
        </is>
      </c>
      <c r="B12" s="4">
        <f>B11-B10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4" customWidth="1"/>
    <col min="2" max="2" width="110" customWidth="1"/>
  </cols>
  <sheetData>
    <row r="1">
      <c r="A1" s="2" t="inlineStr">
        <is>
          <t xml:space="preserve">Ad Campaign Media Plan</t>
        </is>
      </c>
    </row>
    <row r="2">
      <c r="A2" s="7"/>
    </row>
    <row r="3">
      <c r="A3" s="7"/>
    </row>
    <row r="5">
      <c r="A5" s="1" t="inlineStr">
        <is>
          <t xml:space="preserve">Step</t>
        </is>
      </c>
      <c r="B5" s="1" t="inlineStr">
        <is>
          <t xml:space="preserve">Details</t>
        </is>
      </c>
    </row>
    <row r="6">
      <c r="A6" s="0" t="inlineStr">
        <is>
          <t xml:space="preserve">1. Available budget</t>
        </is>
      </c>
      <c r="B6" s="0" t="inlineStr">
        <is>
          <t xml:space="preserve">Enter the total budget for the period in the "Phase summary" sheet.</t>
        </is>
      </c>
    </row>
    <row r="7">
      <c r="A7" s="0" t="inlineStr">
        <is>
          <t xml:space="preserve">2. Campaigns</t>
        </is>
      </c>
      <c r="B7" s="0" t="inlineStr">
        <is>
          <t xml:space="preserve">In the "Plan" sheet, add one campaign per row: phase (Awareness, Consideration, Conversion, Testing), days and daily budget.</t>
        </is>
      </c>
    </row>
    <row r="8">
      <c r="A8" s="0" t="inlineStr">
        <is>
          <t xml:space="preserve">3. Cost per result</t>
        </is>
      </c>
      <c r="B8" s="0" t="inlineStr">
        <is>
          <t xml:space="preserve">Enter the expected cost per result from past results, or from the budget calculator at tools.ahmed-abdelhamed.com/tools/en/.</t>
        </is>
      </c>
    </row>
    <row r="9">
      <c r="A9" s="0" t="inlineStr">
        <is>
          <t xml:space="preserve">4. Review</t>
        </is>
      </c>
      <c r="B9" s="0" t="inlineStr">
        <is>
          <t xml:space="preserve">Check the phase shares in "Phase summary". A new account needs more awareness; an established store can afford more retargeting.</t>
        </is>
      </c>
    </row>
    <row r="10">
      <c r="A10" s="0" t="inlineStr">
        <is>
          <t xml:space="preserve">5. Follow-up</t>
        </is>
      </c>
      <c r="B10" s="0" t="inlineStr">
        <is>
          <t xml:space="preserve">After launch, compare actual spend with the plan every week, and use the budget tracker template to do it daily.</t>
        </is>
      </c>
    </row>
  </sheetData>
</worksheet>
</file>